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ГЖО-2017\Рез ГЖО для сайта\"/>
    </mc:Choice>
  </mc:AlternateContent>
  <bookViews>
    <workbookView xWindow="0" yWindow="0" windowWidth="15870" windowHeight="9570"/>
  </bookViews>
  <sheets>
    <sheet name="8 класс" sheetId="1" r:id="rId1"/>
    <sheet name="9 класс" sheetId="2" r:id="rId2"/>
  </sheets>
  <calcPr calcId="162913"/>
</workbook>
</file>

<file path=xl/calcChain.xml><?xml version="1.0" encoding="utf-8"?>
<calcChain xmlns="http://schemas.openxmlformats.org/spreadsheetml/2006/main">
  <c r="J14" i="2" l="1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<sst xmlns="http://schemas.openxmlformats.org/spreadsheetml/2006/main" count="152" uniqueCount="94">
  <si>
    <t>№</t>
  </si>
  <si>
    <t>ФИО</t>
  </si>
  <si>
    <t>Количество
решенных
задач
за 1 тур</t>
  </si>
  <si>
    <t>Количество
решенных
задач
за 2 тур</t>
  </si>
  <si>
    <t>общий 
штраф</t>
  </si>
  <si>
    <t>Арифулов Тигран</t>
  </si>
  <si>
    <t>Филатов Ярослав</t>
  </si>
  <si>
    <t>Амангельды Аханали</t>
  </si>
  <si>
    <t>Нурмухамбетов Жангир</t>
  </si>
  <si>
    <t>Черкасов Даниил</t>
  </si>
  <si>
    <t>Сарсенбаев Тимур</t>
  </si>
  <si>
    <t>Кан Дэхан</t>
  </si>
  <si>
    <t>Турганов Имран</t>
  </si>
  <si>
    <t>Байгозин Адильжан</t>
  </si>
  <si>
    <t>Ерсаин Арслан</t>
  </si>
  <si>
    <t>Пак Матвей</t>
  </si>
  <si>
    <t>Некрасов Александр</t>
  </si>
  <si>
    <t>Калыкул Маргулан</t>
  </si>
  <si>
    <t>Серибаева Мадина</t>
  </si>
  <si>
    <t>Манабаев Жәнібек</t>
  </si>
  <si>
    <t>Оразбаев Феликс</t>
  </si>
  <si>
    <t>Булабаев Аскар</t>
  </si>
  <si>
    <t>Ерғабыл Едіге</t>
  </si>
  <si>
    <t>Ғазиз Диас</t>
  </si>
  <si>
    <t>Далел Айбын</t>
  </si>
  <si>
    <t>Штраф 
1 тур</t>
  </si>
  <si>
    <t>Штраф 
2 тур</t>
  </si>
  <si>
    <t>Общее 
количество 
решенных 
задач</t>
  </si>
  <si>
    <t>Общий 
штраф</t>
  </si>
  <si>
    <t>Айдар Тасыған</t>
  </si>
  <si>
    <t>Ибағали Азамат</t>
  </si>
  <si>
    <t>Мамедов Камал</t>
  </si>
  <si>
    <t>Кенен Рауан</t>
  </si>
  <si>
    <t>Мадияр Жунусов</t>
  </si>
  <si>
    <t>Батырбеков Улан</t>
  </si>
  <si>
    <t>Болат Арнұр</t>
  </si>
  <si>
    <t>Кабдыкайыров Ержан</t>
  </si>
  <si>
    <t>Изимов Алихан</t>
  </si>
  <si>
    <t>Жадыков Омар</t>
  </si>
  <si>
    <t>Тастанбек Диана</t>
  </si>
  <si>
    <t>Ислямхан Санжар</t>
  </si>
  <si>
    <t>Смагулов Ансар</t>
  </si>
  <si>
    <t>Окапова Анеля</t>
  </si>
  <si>
    <t>Манашов Али</t>
  </si>
  <si>
    <t>Марлен Маликов</t>
  </si>
  <si>
    <t>Арман Жанна</t>
  </si>
  <si>
    <t>Абдыкахар Бибиерке</t>
  </si>
  <si>
    <t xml:space="preserve">Есенкызы Кундыз </t>
  </si>
  <si>
    <t>Асылбек Адилет</t>
  </si>
  <si>
    <t>Гайсин Темирлан</t>
  </si>
  <si>
    <t xml:space="preserve">Зейнуллаев Адиль  </t>
  </si>
  <si>
    <t>Даулет Казтай</t>
  </si>
  <si>
    <t xml:space="preserve">Зинешева София </t>
  </si>
  <si>
    <t>Исаак Заде Давид</t>
  </si>
  <si>
    <t>Сарсембай Мирас</t>
  </si>
  <si>
    <t>Кадиркулова Дариға</t>
  </si>
  <si>
    <t xml:space="preserve">Моисеев Глеб </t>
  </si>
  <si>
    <t>Турдалиев Алимжан</t>
  </si>
  <si>
    <t>Умралиев Азат</t>
  </si>
  <si>
    <t>Усинов Мадияр</t>
  </si>
  <si>
    <t>Хегай Доир</t>
  </si>
  <si>
    <t>Шодыров Алуа</t>
  </si>
  <si>
    <t>Штраф 
за 1 тур</t>
  </si>
  <si>
    <t>Штраф 
за 2 тур</t>
  </si>
  <si>
    <t>Общее 
количество
решенных
задач</t>
  </si>
  <si>
    <t>Количество 
решенных 
задач
за 1 тур</t>
  </si>
  <si>
    <t>Количество 
решенных 
задач
за  1 тур</t>
  </si>
  <si>
    <t>№159</t>
  </si>
  <si>
    <t>№45</t>
  </si>
  <si>
    <t xml:space="preserve"> №90</t>
  </si>
  <si>
    <t>№118</t>
  </si>
  <si>
    <t>№165</t>
  </si>
  <si>
    <t>№18</t>
  </si>
  <si>
    <t>№79</t>
  </si>
  <si>
    <t>Келешек - РСФМСШИ</t>
  </si>
  <si>
    <t>Мирас</t>
  </si>
  <si>
    <t>AIS</t>
  </si>
  <si>
    <t>№105</t>
  </si>
  <si>
    <t>№186</t>
  </si>
  <si>
    <t>№25</t>
  </si>
  <si>
    <t>№6 г. Астана</t>
  </si>
  <si>
    <t>№89</t>
  </si>
  <si>
    <t>НИШ ФМН, Алматы</t>
  </si>
  <si>
    <t>№178</t>
  </si>
  <si>
    <t>Школа</t>
  </si>
  <si>
    <t>Класс</t>
  </si>
  <si>
    <t xml:space="preserve">№92 </t>
  </si>
  <si>
    <t xml:space="preserve">№159 </t>
  </si>
  <si>
    <t>Информатика. 6-8 классы</t>
  </si>
  <si>
    <t>Информатика. 9 класс</t>
  </si>
  <si>
    <t>Диплом I степени</t>
  </si>
  <si>
    <t>Диплом II степени</t>
  </si>
  <si>
    <t>Диплом III степени</t>
  </si>
  <si>
    <t>Грамота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</si>
</sst>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name val="Arial"/>
    </font>
    <font>
      <sz val="10"/>
      <name val="Arial"/>
    </font>
    <font>
      <b/>
      <sz val="10"/>
      <color rgb="FF00AA00"/>
      <name val="Verdana"/>
    </font>
    <font>
      <sz val="10"/>
      <color rgb="FF0000AA"/>
      <name val="Verdana"/>
    </font>
    <font>
      <b/>
      <sz val="10"/>
      <color rgb="FF000000"/>
      <name val="Verdana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17" sqref="K17"/>
    </sheetView>
  </sheetViews>
  <sheetFormatPr defaultColWidth="14.42578125" defaultRowHeight="15.75" customHeight="1" x14ac:dyDescent="0.25"/>
  <cols>
    <col min="1" max="1" width="5.7109375" style="55" customWidth="1"/>
    <col min="2" max="2" width="25.140625" style="55" customWidth="1"/>
    <col min="3" max="3" width="7.42578125" style="56" customWidth="1"/>
    <col min="4" max="4" width="16.140625" style="56" customWidth="1"/>
    <col min="5" max="5" width="15.28515625" style="55" customWidth="1"/>
    <col min="6" max="6" width="11" style="55" customWidth="1"/>
    <col min="7" max="7" width="13" style="55" customWidth="1"/>
    <col min="8" max="8" width="9.42578125" style="55" customWidth="1"/>
    <col min="9" max="9" width="12.140625" style="55" customWidth="1"/>
    <col min="10" max="10" width="8.85546875" style="55" customWidth="1"/>
    <col min="11" max="11" width="14.42578125" style="39"/>
  </cols>
  <sheetData>
    <row r="1" spans="1:11" ht="31.5" customHeight="1" x14ac:dyDescent="0.25">
      <c r="B1" s="58" t="s">
        <v>88</v>
      </c>
    </row>
    <row r="2" spans="1:11" ht="51.75" customHeight="1" x14ac:dyDescent="0.25">
      <c r="A2" s="35" t="s">
        <v>0</v>
      </c>
      <c r="B2" s="35" t="s">
        <v>1</v>
      </c>
      <c r="C2" s="36" t="s">
        <v>85</v>
      </c>
      <c r="D2" s="36" t="s">
        <v>84</v>
      </c>
      <c r="E2" s="34" t="s">
        <v>2</v>
      </c>
      <c r="F2" s="37" t="s">
        <v>62</v>
      </c>
      <c r="G2" s="34" t="s">
        <v>3</v>
      </c>
      <c r="H2" s="37" t="s">
        <v>63</v>
      </c>
      <c r="I2" s="57" t="s">
        <v>64</v>
      </c>
      <c r="J2" s="38" t="s">
        <v>4</v>
      </c>
    </row>
    <row r="3" spans="1:11" ht="15.75" customHeight="1" x14ac:dyDescent="0.25">
      <c r="A3" s="40">
        <v>1</v>
      </c>
      <c r="B3" s="41" t="s">
        <v>5</v>
      </c>
      <c r="C3" s="42">
        <v>8</v>
      </c>
      <c r="D3" s="43" t="s">
        <v>71</v>
      </c>
      <c r="E3" s="40">
        <v>4</v>
      </c>
      <c r="F3" s="40">
        <v>206</v>
      </c>
      <c r="G3" s="44">
        <v>4</v>
      </c>
      <c r="H3" s="44">
        <v>281</v>
      </c>
      <c r="I3" s="35">
        <f t="shared" ref="I3:I43" si="0">SUM(E3,G3)</f>
        <v>8</v>
      </c>
      <c r="J3" s="45">
        <f t="shared" ref="J3" si="1">SUM(F3,H3)</f>
        <v>487</v>
      </c>
      <c r="K3" s="59" t="s">
        <v>90</v>
      </c>
    </row>
    <row r="4" spans="1:11" ht="15.75" customHeight="1" x14ac:dyDescent="0.25">
      <c r="A4" s="44">
        <v>2</v>
      </c>
      <c r="B4" s="46" t="s">
        <v>6</v>
      </c>
      <c r="C4" s="47">
        <v>8</v>
      </c>
      <c r="D4" s="43" t="s">
        <v>71</v>
      </c>
      <c r="E4" s="44">
        <v>4</v>
      </c>
      <c r="F4" s="44">
        <v>416</v>
      </c>
      <c r="G4" s="40">
        <v>2</v>
      </c>
      <c r="H4" s="40">
        <v>10</v>
      </c>
      <c r="I4" s="35">
        <f t="shared" si="0"/>
        <v>6</v>
      </c>
      <c r="J4" s="35">
        <f t="shared" ref="J4" si="2">SUM(F4,H4)</f>
        <v>426</v>
      </c>
      <c r="K4" s="59" t="s">
        <v>90</v>
      </c>
    </row>
    <row r="5" spans="1:11" ht="15.75" customHeight="1" x14ac:dyDescent="0.25">
      <c r="A5" s="40">
        <v>3</v>
      </c>
      <c r="B5" s="41" t="s">
        <v>7</v>
      </c>
      <c r="C5" s="42">
        <v>6</v>
      </c>
      <c r="D5" s="48" t="s">
        <v>75</v>
      </c>
      <c r="E5" s="40">
        <v>3</v>
      </c>
      <c r="F5" s="40">
        <v>360</v>
      </c>
      <c r="G5" s="40">
        <v>3</v>
      </c>
      <c r="H5" s="40">
        <v>165</v>
      </c>
      <c r="I5" s="35">
        <f t="shared" si="0"/>
        <v>6</v>
      </c>
      <c r="J5" s="35">
        <f t="shared" ref="J5" si="3">SUM(F5,H5)</f>
        <v>525</v>
      </c>
      <c r="K5" s="59" t="s">
        <v>90</v>
      </c>
    </row>
    <row r="6" spans="1:11" ht="15.75" customHeight="1" x14ac:dyDescent="0.25">
      <c r="A6" s="44">
        <v>4</v>
      </c>
      <c r="B6" s="46" t="s">
        <v>8</v>
      </c>
      <c r="C6" s="47">
        <v>7</v>
      </c>
      <c r="D6" s="43" t="s">
        <v>76</v>
      </c>
      <c r="E6" s="44">
        <v>3</v>
      </c>
      <c r="F6" s="44">
        <v>514</v>
      </c>
      <c r="G6" s="44">
        <v>3</v>
      </c>
      <c r="H6" s="44">
        <v>128</v>
      </c>
      <c r="I6" s="35">
        <f t="shared" si="0"/>
        <v>6</v>
      </c>
      <c r="J6" s="35">
        <f t="shared" ref="J6" si="4">SUM(F6,H6)</f>
        <v>642</v>
      </c>
      <c r="K6" s="59" t="s">
        <v>90</v>
      </c>
    </row>
    <row r="7" spans="1:11" ht="15.75" customHeight="1" x14ac:dyDescent="0.25">
      <c r="A7" s="40">
        <v>5</v>
      </c>
      <c r="B7" s="41" t="s">
        <v>9</v>
      </c>
      <c r="C7" s="42">
        <v>8</v>
      </c>
      <c r="D7" s="48" t="s">
        <v>81</v>
      </c>
      <c r="E7" s="40">
        <v>2</v>
      </c>
      <c r="F7" s="40">
        <v>29</v>
      </c>
      <c r="G7" s="40">
        <v>3</v>
      </c>
      <c r="H7" s="40">
        <v>92</v>
      </c>
      <c r="I7" s="35">
        <f t="shared" si="0"/>
        <v>5</v>
      </c>
      <c r="J7" s="35">
        <f t="shared" ref="J7" si="5">SUM(F7,H7)</f>
        <v>121</v>
      </c>
      <c r="K7" s="59" t="s">
        <v>91</v>
      </c>
    </row>
    <row r="8" spans="1:11" ht="15.75" customHeight="1" x14ac:dyDescent="0.25">
      <c r="A8" s="44">
        <v>6</v>
      </c>
      <c r="B8" s="46" t="s">
        <v>10</v>
      </c>
      <c r="C8" s="47">
        <v>8</v>
      </c>
      <c r="D8" s="43" t="s">
        <v>82</v>
      </c>
      <c r="E8" s="44">
        <v>2</v>
      </c>
      <c r="F8" s="44">
        <v>100</v>
      </c>
      <c r="G8" s="40">
        <v>3</v>
      </c>
      <c r="H8" s="40">
        <v>206</v>
      </c>
      <c r="I8" s="35">
        <f t="shared" si="0"/>
        <v>5</v>
      </c>
      <c r="J8" s="35">
        <f t="shared" ref="J8" si="6">SUM(F8,H8)</f>
        <v>306</v>
      </c>
      <c r="K8" s="59" t="s">
        <v>91</v>
      </c>
    </row>
    <row r="9" spans="1:11" ht="15.75" customHeight="1" x14ac:dyDescent="0.25">
      <c r="A9" s="40">
        <v>7</v>
      </c>
      <c r="B9" s="46" t="s">
        <v>11</v>
      </c>
      <c r="C9" s="49">
        <v>6</v>
      </c>
      <c r="D9" s="48" t="s">
        <v>72</v>
      </c>
      <c r="E9" s="44">
        <v>3</v>
      </c>
      <c r="F9" s="44">
        <v>296</v>
      </c>
      <c r="G9" s="40">
        <v>2</v>
      </c>
      <c r="H9" s="40">
        <v>63</v>
      </c>
      <c r="I9" s="35">
        <f t="shared" si="0"/>
        <v>5</v>
      </c>
      <c r="J9" s="35">
        <f t="shared" ref="J9" si="7">SUM(F9,H9)</f>
        <v>359</v>
      </c>
      <c r="K9" s="59" t="s">
        <v>91</v>
      </c>
    </row>
    <row r="10" spans="1:11" ht="15.75" customHeight="1" x14ac:dyDescent="0.25">
      <c r="A10" s="44">
        <v>8</v>
      </c>
      <c r="B10" s="41" t="s">
        <v>12</v>
      </c>
      <c r="C10" s="42">
        <v>6</v>
      </c>
      <c r="D10" s="48" t="s">
        <v>70</v>
      </c>
      <c r="E10" s="40">
        <v>2</v>
      </c>
      <c r="F10" s="40">
        <v>235</v>
      </c>
      <c r="G10" s="44">
        <v>3</v>
      </c>
      <c r="H10" s="44">
        <v>200</v>
      </c>
      <c r="I10" s="35">
        <f t="shared" si="0"/>
        <v>5</v>
      </c>
      <c r="J10" s="35">
        <f t="shared" ref="J10" si="8">SUM(F10,H10)</f>
        <v>435</v>
      </c>
      <c r="K10" s="59" t="s">
        <v>91</v>
      </c>
    </row>
    <row r="11" spans="1:11" ht="15.75" customHeight="1" x14ac:dyDescent="0.25">
      <c r="A11" s="40">
        <v>9</v>
      </c>
      <c r="B11" s="46" t="s">
        <v>13</v>
      </c>
      <c r="C11" s="47">
        <v>8</v>
      </c>
      <c r="D11" s="48" t="s">
        <v>79</v>
      </c>
      <c r="E11" s="44">
        <v>2</v>
      </c>
      <c r="F11" s="44">
        <v>214</v>
      </c>
      <c r="G11" s="44">
        <v>3</v>
      </c>
      <c r="H11" s="44">
        <v>278</v>
      </c>
      <c r="I11" s="35">
        <f t="shared" si="0"/>
        <v>5</v>
      </c>
      <c r="J11" s="35">
        <f t="shared" ref="J11" si="9">SUM(F11,H11)</f>
        <v>492</v>
      </c>
      <c r="K11" s="59" t="s">
        <v>91</v>
      </c>
    </row>
    <row r="12" spans="1:11" ht="15.75" customHeight="1" x14ac:dyDescent="0.25">
      <c r="A12" s="44">
        <v>10</v>
      </c>
      <c r="B12" s="46" t="s">
        <v>14</v>
      </c>
      <c r="C12" s="47">
        <v>8</v>
      </c>
      <c r="D12" s="50" t="s">
        <v>77</v>
      </c>
      <c r="E12" s="44">
        <v>3</v>
      </c>
      <c r="F12" s="44">
        <v>282</v>
      </c>
      <c r="G12" s="44">
        <v>2</v>
      </c>
      <c r="H12" s="44">
        <v>220</v>
      </c>
      <c r="I12" s="35">
        <f t="shared" si="0"/>
        <v>5</v>
      </c>
      <c r="J12" s="35">
        <f t="shared" ref="J12" si="10">SUM(F12,H12)</f>
        <v>502</v>
      </c>
      <c r="K12" s="59" t="s">
        <v>91</v>
      </c>
    </row>
    <row r="13" spans="1:11" ht="15.75" customHeight="1" x14ac:dyDescent="0.25">
      <c r="A13" s="40">
        <v>11</v>
      </c>
      <c r="B13" s="41" t="s">
        <v>15</v>
      </c>
      <c r="C13" s="42">
        <v>7</v>
      </c>
      <c r="D13" s="43" t="s">
        <v>74</v>
      </c>
      <c r="E13" s="40">
        <v>3</v>
      </c>
      <c r="F13" s="40">
        <v>309</v>
      </c>
      <c r="G13" s="44">
        <v>2</v>
      </c>
      <c r="H13" s="44">
        <v>203</v>
      </c>
      <c r="I13" s="35">
        <f t="shared" si="0"/>
        <v>5</v>
      </c>
      <c r="J13" s="35">
        <f t="shared" ref="J13" si="11">SUM(F13,H13)</f>
        <v>512</v>
      </c>
      <c r="K13" s="59" t="s">
        <v>91</v>
      </c>
    </row>
    <row r="14" spans="1:11" ht="15.75" customHeight="1" x14ac:dyDescent="0.25">
      <c r="A14" s="44">
        <v>12</v>
      </c>
      <c r="B14" s="41" t="s">
        <v>16</v>
      </c>
      <c r="C14" s="42">
        <v>6</v>
      </c>
      <c r="D14" s="48" t="s">
        <v>73</v>
      </c>
      <c r="E14" s="40">
        <v>2</v>
      </c>
      <c r="F14" s="40">
        <v>113</v>
      </c>
      <c r="G14" s="44">
        <v>2</v>
      </c>
      <c r="H14" s="44">
        <v>62</v>
      </c>
      <c r="I14" s="35">
        <f t="shared" si="0"/>
        <v>4</v>
      </c>
      <c r="J14" s="35">
        <f t="shared" ref="J14" si="12">SUM(F14,H14)</f>
        <v>175</v>
      </c>
      <c r="K14" s="59" t="s">
        <v>92</v>
      </c>
    </row>
    <row r="15" spans="1:11" ht="15.75" customHeight="1" x14ac:dyDescent="0.25">
      <c r="A15" s="40">
        <v>13</v>
      </c>
      <c r="B15" s="41" t="s">
        <v>17</v>
      </c>
      <c r="C15" s="42">
        <v>8</v>
      </c>
      <c r="D15" s="48" t="s">
        <v>67</v>
      </c>
      <c r="E15" s="40">
        <v>3</v>
      </c>
      <c r="F15" s="40">
        <v>201</v>
      </c>
      <c r="G15" s="40">
        <v>1</v>
      </c>
      <c r="H15" s="40">
        <v>10</v>
      </c>
      <c r="I15" s="35">
        <f t="shared" si="0"/>
        <v>4</v>
      </c>
      <c r="J15" s="35">
        <f t="shared" ref="J15" si="13">SUM(F15,H15)</f>
        <v>211</v>
      </c>
      <c r="K15" s="59" t="s">
        <v>92</v>
      </c>
    </row>
    <row r="16" spans="1:11" ht="15.75" customHeight="1" x14ac:dyDescent="0.25">
      <c r="A16" s="44">
        <v>14</v>
      </c>
      <c r="B16" s="41" t="s">
        <v>18</v>
      </c>
      <c r="C16" s="42">
        <v>5</v>
      </c>
      <c r="D16" s="48" t="s">
        <v>68</v>
      </c>
      <c r="E16" s="40">
        <v>3</v>
      </c>
      <c r="F16" s="40">
        <v>290</v>
      </c>
      <c r="G16" s="40">
        <v>1</v>
      </c>
      <c r="H16" s="40">
        <v>55</v>
      </c>
      <c r="I16" s="35">
        <f t="shared" si="0"/>
        <v>4</v>
      </c>
      <c r="J16" s="35">
        <f t="shared" ref="J16" si="14">SUM(F16,H16)</f>
        <v>345</v>
      </c>
      <c r="K16" s="59" t="s">
        <v>92</v>
      </c>
    </row>
    <row r="17" spans="1:11" ht="15.75" customHeight="1" x14ac:dyDescent="0.25">
      <c r="A17" s="40">
        <v>15</v>
      </c>
      <c r="B17" s="46" t="s">
        <v>19</v>
      </c>
      <c r="C17" s="47">
        <v>8</v>
      </c>
      <c r="D17" s="43" t="s">
        <v>82</v>
      </c>
      <c r="E17" s="44">
        <v>2</v>
      </c>
      <c r="F17" s="44">
        <v>154</v>
      </c>
      <c r="G17" s="44">
        <v>1</v>
      </c>
      <c r="H17" s="44">
        <v>124</v>
      </c>
      <c r="I17" s="35">
        <f t="shared" si="0"/>
        <v>3</v>
      </c>
      <c r="J17" s="35">
        <f t="shared" ref="J17" si="15">SUM(F17,H17)</f>
        <v>278</v>
      </c>
      <c r="K17" s="59" t="s">
        <v>93</v>
      </c>
    </row>
    <row r="18" spans="1:11" ht="15.75" customHeight="1" x14ac:dyDescent="0.25">
      <c r="A18" s="44">
        <v>16</v>
      </c>
      <c r="B18" s="41" t="s">
        <v>20</v>
      </c>
      <c r="C18" s="42">
        <v>8</v>
      </c>
      <c r="D18" s="43" t="s">
        <v>74</v>
      </c>
      <c r="E18" s="40">
        <v>1</v>
      </c>
      <c r="F18" s="40">
        <v>78</v>
      </c>
      <c r="G18" s="40">
        <v>2</v>
      </c>
      <c r="H18" s="40">
        <v>214</v>
      </c>
      <c r="I18" s="35">
        <f t="shared" si="0"/>
        <v>3</v>
      </c>
      <c r="J18" s="35">
        <f t="shared" ref="J18" si="16">SUM(F18,H18)</f>
        <v>292</v>
      </c>
      <c r="K18" s="59" t="s">
        <v>93</v>
      </c>
    </row>
    <row r="19" spans="1:11" ht="15.75" customHeight="1" x14ac:dyDescent="0.25">
      <c r="A19" s="40">
        <v>17</v>
      </c>
      <c r="B19" s="46" t="s">
        <v>21</v>
      </c>
      <c r="C19" s="47">
        <v>8</v>
      </c>
      <c r="D19" s="43" t="s">
        <v>80</v>
      </c>
      <c r="E19" s="44">
        <v>3</v>
      </c>
      <c r="F19" s="44">
        <v>332</v>
      </c>
      <c r="G19" s="40">
        <v>0</v>
      </c>
      <c r="H19" s="40">
        <v>0</v>
      </c>
      <c r="I19" s="35">
        <f t="shared" si="0"/>
        <v>3</v>
      </c>
      <c r="J19" s="35">
        <f t="shared" ref="J19" si="17">SUM(F19,H19)</f>
        <v>332</v>
      </c>
      <c r="K19" s="59" t="s">
        <v>93</v>
      </c>
    </row>
    <row r="20" spans="1:11" ht="15.75" customHeight="1" x14ac:dyDescent="0.25">
      <c r="A20" s="44">
        <v>18</v>
      </c>
      <c r="B20" s="46" t="s">
        <v>22</v>
      </c>
      <c r="C20" s="47">
        <v>8</v>
      </c>
      <c r="D20" s="43" t="s">
        <v>82</v>
      </c>
      <c r="E20" s="44">
        <v>2</v>
      </c>
      <c r="F20" s="44">
        <v>248</v>
      </c>
      <c r="G20" s="44">
        <v>1</v>
      </c>
      <c r="H20" s="44">
        <v>141</v>
      </c>
      <c r="I20" s="35">
        <f t="shared" si="0"/>
        <v>3</v>
      </c>
      <c r="J20" s="35">
        <f t="shared" ref="J20" si="18">SUM(F20,H20)</f>
        <v>389</v>
      </c>
      <c r="K20" s="59" t="s">
        <v>93</v>
      </c>
    </row>
    <row r="21" spans="1:11" ht="15.75" customHeight="1" x14ac:dyDescent="0.25">
      <c r="A21" s="40">
        <v>19</v>
      </c>
      <c r="B21" s="41" t="s">
        <v>23</v>
      </c>
      <c r="C21" s="42">
        <v>8</v>
      </c>
      <c r="D21" s="43" t="s">
        <v>82</v>
      </c>
      <c r="E21" s="40">
        <v>2</v>
      </c>
      <c r="F21" s="40">
        <v>280</v>
      </c>
      <c r="G21" s="40">
        <v>1</v>
      </c>
      <c r="H21" s="40">
        <v>138</v>
      </c>
      <c r="I21" s="35">
        <f t="shared" si="0"/>
        <v>3</v>
      </c>
      <c r="J21" s="35">
        <f t="shared" ref="J21" si="19">SUM(F21,H21)</f>
        <v>418</v>
      </c>
      <c r="K21" s="59" t="s">
        <v>93</v>
      </c>
    </row>
    <row r="22" spans="1:11" ht="15.75" customHeight="1" x14ac:dyDescent="0.25">
      <c r="A22" s="44">
        <v>20</v>
      </c>
      <c r="B22" s="41" t="s">
        <v>24</v>
      </c>
      <c r="C22" s="42">
        <v>6</v>
      </c>
      <c r="D22" s="43" t="s">
        <v>74</v>
      </c>
      <c r="E22" s="40">
        <v>2</v>
      </c>
      <c r="F22" s="40">
        <v>195</v>
      </c>
      <c r="G22" s="40">
        <v>0</v>
      </c>
      <c r="H22" s="40">
        <v>0</v>
      </c>
      <c r="I22" s="35">
        <f t="shared" si="0"/>
        <v>2</v>
      </c>
      <c r="J22" s="35">
        <f t="shared" ref="J22" si="20">SUM(F22,H22)</f>
        <v>195</v>
      </c>
    </row>
    <row r="23" spans="1:11" ht="15.75" customHeight="1" x14ac:dyDescent="0.25">
      <c r="A23" s="40">
        <v>21</v>
      </c>
      <c r="B23" s="46" t="s">
        <v>30</v>
      </c>
      <c r="C23" s="47">
        <v>8</v>
      </c>
      <c r="D23" s="50" t="s">
        <v>83</v>
      </c>
      <c r="E23" s="44">
        <v>2</v>
      </c>
      <c r="F23" s="44">
        <v>364</v>
      </c>
      <c r="G23" s="40">
        <v>0</v>
      </c>
      <c r="H23" s="40">
        <v>0</v>
      </c>
      <c r="I23" s="35">
        <f t="shared" si="0"/>
        <v>2</v>
      </c>
      <c r="J23" s="35">
        <f t="shared" ref="J23" si="21">SUM(F23,H23)</f>
        <v>364</v>
      </c>
    </row>
    <row r="24" spans="1:11" ht="15.75" customHeight="1" x14ac:dyDescent="0.25">
      <c r="A24" s="44">
        <v>22</v>
      </c>
      <c r="B24" s="41" t="s">
        <v>31</v>
      </c>
      <c r="C24" s="42">
        <v>8</v>
      </c>
      <c r="D24" s="43" t="s">
        <v>82</v>
      </c>
      <c r="E24" s="40">
        <v>2</v>
      </c>
      <c r="F24" s="40">
        <v>415</v>
      </c>
      <c r="G24" s="44">
        <v>0</v>
      </c>
      <c r="H24" s="44">
        <v>0</v>
      </c>
      <c r="I24" s="35">
        <f t="shared" si="0"/>
        <v>2</v>
      </c>
      <c r="J24" s="35">
        <f t="shared" ref="J24" si="22">SUM(F24,H24)</f>
        <v>415</v>
      </c>
    </row>
    <row r="25" spans="1:11" x14ac:dyDescent="0.25">
      <c r="A25" s="40">
        <v>23</v>
      </c>
      <c r="B25" s="46" t="s">
        <v>32</v>
      </c>
      <c r="C25" s="47">
        <v>8</v>
      </c>
      <c r="D25" s="43" t="s">
        <v>78</v>
      </c>
      <c r="E25" s="44">
        <v>1</v>
      </c>
      <c r="F25" s="44">
        <v>30</v>
      </c>
      <c r="G25" s="44">
        <v>0</v>
      </c>
      <c r="H25" s="44">
        <v>0</v>
      </c>
      <c r="I25" s="35">
        <f t="shared" si="0"/>
        <v>1</v>
      </c>
      <c r="J25" s="35">
        <f t="shared" ref="J25" si="23">SUM(F25,H25)</f>
        <v>30</v>
      </c>
    </row>
    <row r="26" spans="1:11" x14ac:dyDescent="0.25">
      <c r="A26" s="44">
        <v>24</v>
      </c>
      <c r="B26" s="46" t="s">
        <v>33</v>
      </c>
      <c r="C26" s="47">
        <v>6</v>
      </c>
      <c r="D26" s="48" t="s">
        <v>68</v>
      </c>
      <c r="E26" s="44">
        <v>0</v>
      </c>
      <c r="F26" s="44">
        <v>0</v>
      </c>
      <c r="G26" s="44">
        <v>1</v>
      </c>
      <c r="H26" s="44">
        <v>54</v>
      </c>
      <c r="I26" s="35">
        <f t="shared" si="0"/>
        <v>1</v>
      </c>
      <c r="J26" s="35">
        <f t="shared" ref="J26" si="24">SUM(F26,H26)</f>
        <v>54</v>
      </c>
    </row>
    <row r="27" spans="1:11" x14ac:dyDescent="0.25">
      <c r="A27" s="40">
        <v>25</v>
      </c>
      <c r="B27" s="46" t="s">
        <v>35</v>
      </c>
      <c r="C27" s="47">
        <v>8</v>
      </c>
      <c r="D27" s="50" t="s">
        <v>83</v>
      </c>
      <c r="E27" s="44">
        <v>1</v>
      </c>
      <c r="F27" s="44">
        <v>111</v>
      </c>
      <c r="G27" s="44">
        <v>0</v>
      </c>
      <c r="H27" s="44">
        <v>0</v>
      </c>
      <c r="I27" s="35">
        <f t="shared" si="0"/>
        <v>1</v>
      </c>
      <c r="J27" s="35">
        <f t="shared" ref="J27" si="25">SUM(F27,H27)</f>
        <v>111</v>
      </c>
    </row>
    <row r="28" spans="1:11" x14ac:dyDescent="0.25">
      <c r="A28" s="44">
        <v>26</v>
      </c>
      <c r="B28" s="41" t="s">
        <v>37</v>
      </c>
      <c r="C28" s="47">
        <v>8</v>
      </c>
      <c r="D28" s="50" t="s">
        <v>83</v>
      </c>
      <c r="E28" s="40">
        <v>1</v>
      </c>
      <c r="F28" s="40">
        <v>123</v>
      </c>
      <c r="G28" s="40">
        <v>0</v>
      </c>
      <c r="H28" s="40">
        <v>0</v>
      </c>
      <c r="I28" s="35">
        <f t="shared" si="0"/>
        <v>1</v>
      </c>
      <c r="J28" s="35">
        <f t="shared" ref="J28" si="26">SUM(F28,H28)</f>
        <v>123</v>
      </c>
    </row>
    <row r="29" spans="1:11" x14ac:dyDescent="0.25">
      <c r="A29" s="40">
        <v>27</v>
      </c>
      <c r="B29" s="46" t="s">
        <v>39</v>
      </c>
      <c r="C29" s="47">
        <v>8</v>
      </c>
      <c r="D29" s="50" t="s">
        <v>83</v>
      </c>
      <c r="E29" s="44">
        <v>1</v>
      </c>
      <c r="F29" s="44">
        <v>160</v>
      </c>
      <c r="G29" s="40">
        <v>0</v>
      </c>
      <c r="H29" s="40">
        <v>0</v>
      </c>
      <c r="I29" s="35">
        <f t="shared" si="0"/>
        <v>1</v>
      </c>
      <c r="J29" s="35">
        <f t="shared" ref="J29" si="27">SUM(F29,H29)</f>
        <v>160</v>
      </c>
    </row>
    <row r="30" spans="1:11" x14ac:dyDescent="0.25">
      <c r="A30" s="44">
        <v>28</v>
      </c>
      <c r="B30" s="41" t="s">
        <v>40</v>
      </c>
      <c r="C30" s="47">
        <v>8</v>
      </c>
      <c r="D30" s="50" t="s">
        <v>83</v>
      </c>
      <c r="E30" s="40">
        <v>1</v>
      </c>
      <c r="F30" s="40">
        <v>235</v>
      </c>
      <c r="G30" s="44">
        <v>0</v>
      </c>
      <c r="H30" s="44">
        <v>0</v>
      </c>
      <c r="I30" s="35">
        <f t="shared" si="0"/>
        <v>1</v>
      </c>
      <c r="J30" s="35">
        <f t="shared" ref="J30" si="28">SUM(F30,H30)</f>
        <v>235</v>
      </c>
    </row>
    <row r="31" spans="1:11" x14ac:dyDescent="0.25">
      <c r="A31" s="40">
        <v>29</v>
      </c>
      <c r="B31" s="46" t="s">
        <v>43</v>
      </c>
      <c r="C31" s="47">
        <v>8</v>
      </c>
      <c r="D31" s="50" t="s">
        <v>83</v>
      </c>
      <c r="E31" s="44">
        <v>1</v>
      </c>
      <c r="F31" s="44">
        <v>254</v>
      </c>
      <c r="G31" s="44">
        <v>0</v>
      </c>
      <c r="H31" s="44">
        <v>0</v>
      </c>
      <c r="I31" s="35">
        <f t="shared" si="0"/>
        <v>1</v>
      </c>
      <c r="J31" s="35">
        <f t="shared" ref="J31" si="29">SUM(F31,H31)</f>
        <v>254</v>
      </c>
    </row>
    <row r="32" spans="1:11" ht="31.5" x14ac:dyDescent="0.25">
      <c r="A32" s="44">
        <v>30</v>
      </c>
      <c r="B32" s="41" t="s">
        <v>45</v>
      </c>
      <c r="C32" s="42">
        <v>8</v>
      </c>
      <c r="D32" s="43" t="s">
        <v>82</v>
      </c>
      <c r="E32" s="40">
        <v>1</v>
      </c>
      <c r="F32" s="40">
        <v>264</v>
      </c>
      <c r="G32" s="40">
        <v>0</v>
      </c>
      <c r="H32" s="40">
        <v>0</v>
      </c>
      <c r="I32" s="35">
        <f t="shared" si="0"/>
        <v>1</v>
      </c>
      <c r="J32" s="35">
        <f t="shared" ref="J32" si="30">SUM(F32,H32)</f>
        <v>264</v>
      </c>
    </row>
    <row r="33" spans="1:10" ht="31.5" x14ac:dyDescent="0.25">
      <c r="A33" s="40">
        <v>31</v>
      </c>
      <c r="B33" s="41" t="s">
        <v>46</v>
      </c>
      <c r="C33" s="42">
        <v>7</v>
      </c>
      <c r="D33" s="43" t="s">
        <v>74</v>
      </c>
      <c r="E33" s="40">
        <v>0</v>
      </c>
      <c r="F33" s="40">
        <v>0</v>
      </c>
      <c r="G33" s="40">
        <v>0</v>
      </c>
      <c r="H33" s="40">
        <v>0</v>
      </c>
      <c r="I33" s="35">
        <f t="shared" si="0"/>
        <v>0</v>
      </c>
      <c r="J33" s="35">
        <f t="shared" ref="J33" si="31">SUM(F33,H33)</f>
        <v>0</v>
      </c>
    </row>
    <row r="34" spans="1:10" ht="31.5" x14ac:dyDescent="0.25">
      <c r="A34" s="40">
        <v>32</v>
      </c>
      <c r="B34" s="41" t="s">
        <v>48</v>
      </c>
      <c r="C34" s="42">
        <v>7</v>
      </c>
      <c r="D34" s="43" t="s">
        <v>74</v>
      </c>
      <c r="E34" s="40">
        <v>0</v>
      </c>
      <c r="F34" s="40">
        <v>0</v>
      </c>
      <c r="G34" s="40">
        <v>0</v>
      </c>
      <c r="H34" s="40">
        <v>0</v>
      </c>
      <c r="I34" s="35">
        <f t="shared" si="0"/>
        <v>0</v>
      </c>
      <c r="J34" s="35">
        <f t="shared" ref="J34" si="32">SUM(F34,H34)</f>
        <v>0</v>
      </c>
    </row>
    <row r="35" spans="1:10" ht="31.5" x14ac:dyDescent="0.25">
      <c r="A35" s="44">
        <v>33</v>
      </c>
      <c r="B35" s="46" t="s">
        <v>49</v>
      </c>
      <c r="C35" s="47">
        <v>8</v>
      </c>
      <c r="D35" s="43" t="s">
        <v>74</v>
      </c>
      <c r="E35" s="44">
        <v>0</v>
      </c>
      <c r="F35" s="44">
        <v>0</v>
      </c>
      <c r="G35" s="40">
        <v>0</v>
      </c>
      <c r="H35" s="40">
        <v>0</v>
      </c>
      <c r="I35" s="35">
        <f t="shared" si="0"/>
        <v>0</v>
      </c>
      <c r="J35" s="35">
        <f t="shared" ref="J35" si="33">SUM(F35,H35)</f>
        <v>0</v>
      </c>
    </row>
    <row r="36" spans="1:10" ht="31.5" x14ac:dyDescent="0.25">
      <c r="A36" s="40">
        <v>34</v>
      </c>
      <c r="B36" s="46" t="s">
        <v>51</v>
      </c>
      <c r="C36" s="47">
        <v>7</v>
      </c>
      <c r="D36" s="43" t="s">
        <v>74</v>
      </c>
      <c r="E36" s="44">
        <v>0</v>
      </c>
      <c r="F36" s="44">
        <v>0</v>
      </c>
      <c r="G36" s="40">
        <v>0</v>
      </c>
      <c r="H36" s="40">
        <v>0</v>
      </c>
      <c r="I36" s="35">
        <f t="shared" si="0"/>
        <v>0</v>
      </c>
      <c r="J36" s="35">
        <f t="shared" ref="J36" si="34">SUM(F36,H36)</f>
        <v>0</v>
      </c>
    </row>
    <row r="37" spans="1:10" x14ac:dyDescent="0.25">
      <c r="A37" s="40">
        <v>35</v>
      </c>
      <c r="B37" s="46" t="s">
        <v>53</v>
      </c>
      <c r="C37" s="47">
        <v>6</v>
      </c>
      <c r="D37" s="51" t="s">
        <v>69</v>
      </c>
      <c r="E37" s="44">
        <v>0</v>
      </c>
      <c r="F37" s="44">
        <v>0</v>
      </c>
      <c r="G37" s="40">
        <v>0</v>
      </c>
      <c r="H37" s="40">
        <v>0</v>
      </c>
      <c r="I37" s="35">
        <f t="shared" si="0"/>
        <v>0</v>
      </c>
      <c r="J37" s="35">
        <f t="shared" ref="J37" si="35">SUM(F37,H37)</f>
        <v>0</v>
      </c>
    </row>
    <row r="38" spans="1:10" x14ac:dyDescent="0.25">
      <c r="A38" s="44">
        <v>36</v>
      </c>
      <c r="B38" s="41" t="s">
        <v>54</v>
      </c>
      <c r="C38" s="42">
        <v>8</v>
      </c>
      <c r="D38" s="50" t="s">
        <v>83</v>
      </c>
      <c r="E38" s="40">
        <v>0</v>
      </c>
      <c r="F38" s="40">
        <v>0</v>
      </c>
      <c r="G38" s="40">
        <v>0</v>
      </c>
      <c r="H38" s="40">
        <v>0</v>
      </c>
      <c r="I38" s="35">
        <f t="shared" si="0"/>
        <v>0</v>
      </c>
      <c r="J38" s="35">
        <f t="shared" ref="J38" si="36">SUM(F38,H38)</f>
        <v>0</v>
      </c>
    </row>
    <row r="39" spans="1:10" x14ac:dyDescent="0.25">
      <c r="A39" s="40">
        <v>37</v>
      </c>
      <c r="B39" s="52" t="s">
        <v>57</v>
      </c>
      <c r="C39" s="53">
        <v>5</v>
      </c>
      <c r="D39" s="48" t="s">
        <v>67</v>
      </c>
      <c r="E39" s="40">
        <v>0</v>
      </c>
      <c r="F39" s="40">
        <v>0</v>
      </c>
      <c r="G39" s="40">
        <v>0</v>
      </c>
      <c r="H39" s="40">
        <v>0</v>
      </c>
      <c r="I39" s="35">
        <f t="shared" si="0"/>
        <v>0</v>
      </c>
      <c r="J39" s="35">
        <f t="shared" ref="J39" si="37">SUM(F39,H39)</f>
        <v>0</v>
      </c>
    </row>
    <row r="40" spans="1:10" ht="31.5" x14ac:dyDescent="0.25">
      <c r="A40" s="44">
        <v>38</v>
      </c>
      <c r="B40" s="52" t="s">
        <v>58</v>
      </c>
      <c r="C40" s="53">
        <v>7</v>
      </c>
      <c r="D40" s="43" t="s">
        <v>74</v>
      </c>
      <c r="E40" s="40">
        <v>0</v>
      </c>
      <c r="F40" s="40">
        <v>0</v>
      </c>
      <c r="G40" s="40">
        <v>0</v>
      </c>
      <c r="H40" s="40">
        <v>0</v>
      </c>
      <c r="I40" s="35">
        <f t="shared" si="0"/>
        <v>0</v>
      </c>
      <c r="J40" s="35">
        <f t="shared" ref="J40" si="38">SUM(F40,H40)</f>
        <v>0</v>
      </c>
    </row>
    <row r="41" spans="1:10" x14ac:dyDescent="0.25">
      <c r="A41" s="40">
        <v>39</v>
      </c>
      <c r="B41" s="41" t="s">
        <v>59</v>
      </c>
      <c r="C41" s="43">
        <v>6</v>
      </c>
      <c r="D41" s="43" t="s">
        <v>71</v>
      </c>
      <c r="E41" s="40">
        <v>0</v>
      </c>
      <c r="F41" s="40">
        <v>0</v>
      </c>
      <c r="G41" s="40">
        <v>0</v>
      </c>
      <c r="H41" s="40">
        <v>0</v>
      </c>
      <c r="I41" s="35">
        <f t="shared" si="0"/>
        <v>0</v>
      </c>
      <c r="J41" s="35">
        <f t="shared" ref="J41" si="39">SUM(F41,H41)</f>
        <v>0</v>
      </c>
    </row>
    <row r="42" spans="1:10" ht="31.5" x14ac:dyDescent="0.25">
      <c r="A42" s="54">
        <v>40</v>
      </c>
      <c r="B42" s="41" t="s">
        <v>60</v>
      </c>
      <c r="C42" s="42">
        <v>8</v>
      </c>
      <c r="D42" s="43" t="s">
        <v>82</v>
      </c>
      <c r="E42" s="40">
        <v>0</v>
      </c>
      <c r="F42" s="40">
        <v>0</v>
      </c>
      <c r="G42" s="44">
        <v>0</v>
      </c>
      <c r="H42" s="44">
        <v>0</v>
      </c>
      <c r="I42" s="35">
        <f t="shared" si="0"/>
        <v>0</v>
      </c>
      <c r="J42" s="35">
        <f t="shared" ref="J42" si="40">SUM(F42,H42)</f>
        <v>0</v>
      </c>
    </row>
    <row r="43" spans="1:10" x14ac:dyDescent="0.25">
      <c r="A43" s="54">
        <v>41</v>
      </c>
      <c r="B43" s="52" t="s">
        <v>61</v>
      </c>
      <c r="C43" s="48">
        <v>6</v>
      </c>
      <c r="D43" s="48" t="s">
        <v>67</v>
      </c>
      <c r="E43" s="40">
        <v>0</v>
      </c>
      <c r="F43" s="40">
        <v>0</v>
      </c>
      <c r="G43" s="40">
        <v>0</v>
      </c>
      <c r="H43" s="40">
        <v>0</v>
      </c>
      <c r="I43" s="35">
        <f t="shared" si="0"/>
        <v>0</v>
      </c>
      <c r="J43" s="35">
        <f t="shared" ref="J43" si="41">SUM(F43,H43)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7" sqref="M17"/>
    </sheetView>
  </sheetViews>
  <sheetFormatPr defaultColWidth="14.42578125" defaultRowHeight="15.75" customHeight="1" x14ac:dyDescent="0.2"/>
  <cols>
    <col min="1" max="1" width="6.7109375" customWidth="1"/>
    <col min="2" max="2" width="22.7109375" customWidth="1"/>
    <col min="3" max="3" width="6.7109375" style="32" customWidth="1"/>
    <col min="4" max="4" width="13.28515625" customWidth="1"/>
    <col min="6" max="6" width="12.28515625" customWidth="1"/>
    <col min="8" max="8" width="12.85546875" customWidth="1"/>
    <col min="10" max="10" width="11.85546875" customWidth="1"/>
  </cols>
  <sheetData>
    <row r="1" spans="1:11" ht="27.75" customHeight="1" x14ac:dyDescent="0.2">
      <c r="B1" s="58" t="s">
        <v>89</v>
      </c>
    </row>
    <row r="2" spans="1:11" ht="53.25" customHeight="1" x14ac:dyDescent="0.2">
      <c r="A2" s="1" t="s">
        <v>0</v>
      </c>
      <c r="B2" s="1" t="s">
        <v>1</v>
      </c>
      <c r="C2" s="30" t="s">
        <v>85</v>
      </c>
      <c r="D2" s="30" t="s">
        <v>84</v>
      </c>
      <c r="E2" s="29" t="s">
        <v>65</v>
      </c>
      <c r="F2" s="29" t="s">
        <v>25</v>
      </c>
      <c r="G2" s="29" t="s">
        <v>66</v>
      </c>
      <c r="H2" s="29" t="s">
        <v>26</v>
      </c>
      <c r="I2" s="29" t="s">
        <v>27</v>
      </c>
      <c r="J2" s="29" t="s">
        <v>28</v>
      </c>
    </row>
    <row r="3" spans="1:11" ht="15.75" customHeight="1" x14ac:dyDescent="0.2">
      <c r="A3" s="5">
        <v>1</v>
      </c>
      <c r="B3" s="3" t="s">
        <v>29</v>
      </c>
      <c r="C3" s="9">
        <v>9</v>
      </c>
      <c r="D3" s="33" t="s">
        <v>87</v>
      </c>
      <c r="E3" s="9">
        <v>4</v>
      </c>
      <c r="F3" s="10">
        <v>378</v>
      </c>
      <c r="G3" s="11">
        <v>3</v>
      </c>
      <c r="H3" s="11">
        <v>184</v>
      </c>
      <c r="I3" s="12">
        <f t="shared" ref="I3:J3" si="0">SUM(E3,G3)</f>
        <v>7</v>
      </c>
      <c r="J3" s="13">
        <f t="shared" si="0"/>
        <v>562</v>
      </c>
      <c r="K3" s="59" t="s">
        <v>90</v>
      </c>
    </row>
    <row r="4" spans="1:11" ht="15.75" customHeight="1" x14ac:dyDescent="0.2">
      <c r="A4" s="2">
        <v>2</v>
      </c>
      <c r="B4" s="6" t="s">
        <v>34</v>
      </c>
      <c r="C4" s="7">
        <v>9</v>
      </c>
      <c r="D4" s="31" t="s">
        <v>82</v>
      </c>
      <c r="E4" s="8">
        <v>3</v>
      </c>
      <c r="F4" s="8">
        <v>89</v>
      </c>
      <c r="G4" s="14">
        <v>3</v>
      </c>
      <c r="H4" s="14">
        <v>379</v>
      </c>
      <c r="I4" s="12">
        <f t="shared" ref="I4:J4" si="1">SUM(E4,G4)</f>
        <v>6</v>
      </c>
      <c r="J4" s="13">
        <f t="shared" si="1"/>
        <v>468</v>
      </c>
      <c r="K4" s="59" t="s">
        <v>91</v>
      </c>
    </row>
    <row r="5" spans="1:11" ht="15.75" customHeight="1" x14ac:dyDescent="0.2">
      <c r="A5" s="5">
        <v>3</v>
      </c>
      <c r="B5" s="6" t="s">
        <v>36</v>
      </c>
      <c r="C5" s="7">
        <v>9</v>
      </c>
      <c r="D5" s="31" t="s">
        <v>82</v>
      </c>
      <c r="E5" s="8">
        <v>2</v>
      </c>
      <c r="F5" s="8">
        <v>65</v>
      </c>
      <c r="G5" s="14">
        <v>3</v>
      </c>
      <c r="H5" s="14">
        <v>82</v>
      </c>
      <c r="I5" s="12">
        <f t="shared" ref="I5:J5" si="2">SUM(E5,G5)</f>
        <v>5</v>
      </c>
      <c r="J5" s="13">
        <f t="shared" si="2"/>
        <v>147</v>
      </c>
      <c r="K5" s="59" t="s">
        <v>92</v>
      </c>
    </row>
    <row r="6" spans="1:11" ht="15.75" customHeight="1" x14ac:dyDescent="0.2">
      <c r="A6" s="2">
        <v>4</v>
      </c>
      <c r="B6" s="3" t="s">
        <v>38</v>
      </c>
      <c r="C6" s="9">
        <v>9</v>
      </c>
      <c r="D6" s="31" t="s">
        <v>71</v>
      </c>
      <c r="E6" s="4">
        <v>2</v>
      </c>
      <c r="F6" s="4">
        <v>20</v>
      </c>
      <c r="G6" s="15">
        <v>2</v>
      </c>
      <c r="H6" s="15">
        <v>57</v>
      </c>
      <c r="I6" s="12">
        <f t="shared" ref="I6:J6" si="3">SUM(E6,G6)</f>
        <v>4</v>
      </c>
      <c r="J6" s="13">
        <f t="shared" si="3"/>
        <v>77</v>
      </c>
      <c r="K6" s="59" t="s">
        <v>92</v>
      </c>
    </row>
    <row r="7" spans="1:11" ht="15.75" customHeight="1" x14ac:dyDescent="0.2">
      <c r="A7" s="5">
        <v>5</v>
      </c>
      <c r="B7" s="6" t="s">
        <v>41</v>
      </c>
      <c r="C7" s="7">
        <v>9</v>
      </c>
      <c r="D7" s="31" t="s">
        <v>82</v>
      </c>
      <c r="E7" s="4">
        <v>1</v>
      </c>
      <c r="F7" s="4">
        <v>14</v>
      </c>
      <c r="G7" s="14">
        <v>2</v>
      </c>
      <c r="H7" s="14">
        <v>66</v>
      </c>
      <c r="I7" s="12">
        <f t="shared" ref="I7:J7" si="4">SUM(E7,G7)</f>
        <v>3</v>
      </c>
      <c r="J7" s="13">
        <f t="shared" si="4"/>
        <v>80</v>
      </c>
      <c r="K7" s="59" t="s">
        <v>93</v>
      </c>
    </row>
    <row r="8" spans="1:11" ht="15.75" customHeight="1" x14ac:dyDescent="0.2">
      <c r="A8" s="2">
        <v>6</v>
      </c>
      <c r="B8" s="6" t="s">
        <v>42</v>
      </c>
      <c r="C8" s="7">
        <v>9</v>
      </c>
      <c r="D8" s="33" t="s">
        <v>86</v>
      </c>
      <c r="E8" s="8">
        <v>1</v>
      </c>
      <c r="F8" s="8">
        <v>26</v>
      </c>
      <c r="G8" s="14">
        <v>1</v>
      </c>
      <c r="H8" s="14">
        <v>26</v>
      </c>
      <c r="I8" s="12">
        <f t="shared" ref="I8:J8" si="5">SUM(E8,G8)</f>
        <v>2</v>
      </c>
      <c r="J8" s="13">
        <f t="shared" si="5"/>
        <v>52</v>
      </c>
    </row>
    <row r="9" spans="1:11" ht="15.75" customHeight="1" x14ac:dyDescent="0.2">
      <c r="A9" s="5">
        <v>7</v>
      </c>
      <c r="B9" s="3" t="s">
        <v>44</v>
      </c>
      <c r="C9" s="9">
        <v>9</v>
      </c>
      <c r="D9" s="33" t="s">
        <v>87</v>
      </c>
      <c r="E9" s="4">
        <v>0</v>
      </c>
      <c r="F9" s="4">
        <v>0</v>
      </c>
      <c r="G9" s="15">
        <v>2</v>
      </c>
      <c r="H9" s="15">
        <v>106</v>
      </c>
      <c r="I9" s="12">
        <f t="shared" ref="I9:J9" si="6">SUM(E9,G9)</f>
        <v>2</v>
      </c>
      <c r="J9" s="13">
        <f t="shared" si="6"/>
        <v>106</v>
      </c>
    </row>
    <row r="10" spans="1:11" ht="15.75" customHeight="1" x14ac:dyDescent="0.2">
      <c r="A10" s="16">
        <v>8</v>
      </c>
      <c r="B10" s="17" t="s">
        <v>47</v>
      </c>
      <c r="C10" s="16">
        <v>9</v>
      </c>
      <c r="D10" s="31" t="s">
        <v>82</v>
      </c>
      <c r="E10" s="16">
        <v>0</v>
      </c>
      <c r="F10" s="16">
        <v>0</v>
      </c>
      <c r="G10" s="18">
        <v>0</v>
      </c>
      <c r="H10" s="18">
        <v>0</v>
      </c>
      <c r="I10" s="12">
        <f t="shared" ref="I10:J10" si="7">SUM(E10,G10)</f>
        <v>0</v>
      </c>
      <c r="J10" s="13">
        <f t="shared" si="7"/>
        <v>0</v>
      </c>
    </row>
    <row r="11" spans="1:11" ht="15.75" customHeight="1" x14ac:dyDescent="0.2">
      <c r="A11" s="16">
        <v>9</v>
      </c>
      <c r="B11" s="17" t="s">
        <v>50</v>
      </c>
      <c r="C11" s="16">
        <v>9</v>
      </c>
      <c r="D11" s="31" t="s">
        <v>82</v>
      </c>
      <c r="E11" s="16">
        <v>0</v>
      </c>
      <c r="F11" s="16">
        <v>0</v>
      </c>
      <c r="G11" s="18">
        <v>0</v>
      </c>
      <c r="H11" s="18">
        <v>0</v>
      </c>
      <c r="I11" s="12">
        <f t="shared" ref="I11:J11" si="8">SUM(E11,G11)</f>
        <v>0</v>
      </c>
      <c r="J11" s="13">
        <f t="shared" si="8"/>
        <v>0</v>
      </c>
    </row>
    <row r="12" spans="1:11" ht="15.75" customHeight="1" x14ac:dyDescent="0.2">
      <c r="A12" s="16">
        <v>10</v>
      </c>
      <c r="B12" s="17" t="s">
        <v>52</v>
      </c>
      <c r="C12" s="16">
        <v>9</v>
      </c>
      <c r="D12" s="31" t="s">
        <v>82</v>
      </c>
      <c r="E12" s="16">
        <v>0</v>
      </c>
      <c r="F12" s="16">
        <v>0</v>
      </c>
      <c r="G12" s="18">
        <v>0</v>
      </c>
      <c r="H12" s="18">
        <v>0</v>
      </c>
      <c r="I12" s="12">
        <f t="shared" ref="I12:J12" si="9">SUM(E12,G12)</f>
        <v>0</v>
      </c>
      <c r="J12" s="13">
        <f t="shared" si="9"/>
        <v>0</v>
      </c>
    </row>
    <row r="13" spans="1:11" ht="15.75" customHeight="1" x14ac:dyDescent="0.2">
      <c r="A13" s="16">
        <v>11</v>
      </c>
      <c r="B13" s="17" t="s">
        <v>55</v>
      </c>
      <c r="C13" s="16">
        <v>9</v>
      </c>
      <c r="D13" s="33" t="s">
        <v>86</v>
      </c>
      <c r="E13" s="16">
        <v>0</v>
      </c>
      <c r="F13" s="16">
        <v>0</v>
      </c>
      <c r="G13" s="18">
        <v>0</v>
      </c>
      <c r="H13" s="18">
        <v>0</v>
      </c>
      <c r="I13" s="12">
        <f t="shared" ref="I13:J13" si="10">SUM(E13,G13)</f>
        <v>0</v>
      </c>
      <c r="J13" s="13">
        <f t="shared" si="10"/>
        <v>0</v>
      </c>
    </row>
    <row r="14" spans="1:11" ht="15.75" customHeight="1" x14ac:dyDescent="0.2">
      <c r="A14" s="16">
        <v>12</v>
      </c>
      <c r="B14" s="17" t="s">
        <v>56</v>
      </c>
      <c r="C14" s="16">
        <v>9</v>
      </c>
      <c r="D14" s="31" t="s">
        <v>82</v>
      </c>
      <c r="E14" s="16">
        <v>0</v>
      </c>
      <c r="F14" s="16">
        <v>0</v>
      </c>
      <c r="G14" s="18">
        <v>0</v>
      </c>
      <c r="H14" s="18">
        <v>0</v>
      </c>
      <c r="I14" s="12">
        <f t="shared" ref="I14:J14" si="11">SUM(E14,G14)</f>
        <v>0</v>
      </c>
      <c r="J14" s="13">
        <f t="shared" si="11"/>
        <v>0</v>
      </c>
    </row>
    <row r="17" spans="1:10" ht="15.75" customHeight="1" x14ac:dyDescent="0.2">
      <c r="A17" s="19"/>
      <c r="B17" s="20"/>
      <c r="C17" s="19"/>
      <c r="D17" s="20"/>
      <c r="E17" s="19"/>
      <c r="F17" s="19"/>
      <c r="G17" s="21"/>
      <c r="H17" s="21"/>
      <c r="I17" s="21"/>
      <c r="J17" s="21"/>
    </row>
    <row r="18" spans="1:10" ht="15.75" customHeight="1" x14ac:dyDescent="0.2">
      <c r="A18" s="22"/>
      <c r="B18" s="23"/>
      <c r="C18" s="22"/>
      <c r="D18" s="23"/>
      <c r="E18" s="22"/>
      <c r="F18" s="22"/>
      <c r="G18" s="24"/>
      <c r="H18" s="25"/>
      <c r="I18" s="24"/>
      <c r="J18" s="24"/>
    </row>
    <row r="19" spans="1:10" ht="15.75" customHeight="1" x14ac:dyDescent="0.2">
      <c r="A19" s="19"/>
      <c r="B19" s="20"/>
      <c r="C19" s="19"/>
      <c r="D19" s="20"/>
      <c r="E19" s="19"/>
      <c r="F19" s="19"/>
      <c r="G19" s="21"/>
      <c r="H19" s="26"/>
      <c r="I19" s="21"/>
      <c r="J19" s="27"/>
    </row>
    <row r="20" spans="1:10" ht="15.75" customHeight="1" x14ac:dyDescent="0.2">
      <c r="A20" s="22"/>
      <c r="B20" s="23"/>
      <c r="C20" s="22"/>
      <c r="D20" s="23"/>
      <c r="E20" s="22"/>
      <c r="F20" s="22"/>
      <c r="G20" s="24"/>
      <c r="H20" s="25"/>
      <c r="I20" s="24"/>
      <c r="J20" s="25"/>
    </row>
    <row r="21" spans="1:10" ht="15.75" customHeight="1" x14ac:dyDescent="0.2">
      <c r="A21" s="19"/>
      <c r="B21" s="20"/>
      <c r="C21" s="19"/>
      <c r="D21" s="20"/>
      <c r="E21" s="19"/>
      <c r="F21" s="19"/>
      <c r="G21" s="27"/>
      <c r="H21" s="26"/>
      <c r="I21" s="21"/>
      <c r="J21" s="26"/>
    </row>
    <row r="22" spans="1:10" ht="15.75" customHeight="1" x14ac:dyDescent="0.2">
      <c r="A22" s="22"/>
      <c r="B22" s="23"/>
      <c r="C22" s="22"/>
      <c r="D22" s="23"/>
      <c r="E22" s="22"/>
      <c r="F22" s="22"/>
      <c r="G22" s="24"/>
      <c r="H22" s="28"/>
      <c r="I22" s="25"/>
      <c r="J22" s="28"/>
    </row>
    <row r="23" spans="1:10" ht="15.75" customHeight="1" x14ac:dyDescent="0.2">
      <c r="A23" s="19"/>
      <c r="B23" s="20"/>
      <c r="C23" s="19"/>
      <c r="D23" s="20"/>
      <c r="E23" s="19"/>
      <c r="F23" s="19"/>
      <c r="G23" s="27"/>
      <c r="H23" s="26"/>
      <c r="I23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1ПК</cp:lastModifiedBy>
  <cp:lastPrinted>2017-05-07T15:28:06Z</cp:lastPrinted>
  <dcterms:modified xsi:type="dcterms:W3CDTF">2017-05-17T04:49:35Z</dcterms:modified>
</cp:coreProperties>
</file>